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26 Per Un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A3023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20" customWidth="1" min="3" max="3"/>
    <col width="22" customWidth="1" min="4" max="4"/>
    <col width="20" customWidth="1" min="5" max="5"/>
    <col width="22" customWidth="1" min="6" max="6"/>
  </cols>
  <sheetData>
    <row r="1">
      <c r="A1" s="1" t="inlineStr">
        <is>
          <t>Chelsea Woods Association - 2026-2027 Wind/Hail Deductible &amp; Loss Assessment Per Unit</t>
        </is>
      </c>
    </row>
    <row r="2" ht="45" customHeight="1">
      <c r="A2" s="2" t="inlineStr">
        <is>
          <t>CAU policy CAU521665-6 (10/1/2026-10/1/2027): Wind/Hail deductible = 10% of each building's value, applied per building. Building values are estimates, scaled from the 2026 SOV to CAU's insured total ($108,025,000).</t>
        </is>
      </c>
    </row>
    <row r="4" ht="45" customHeight="1">
      <c r="A4" s="3" t="inlineStr">
        <is>
          <t>Building Address</t>
        </is>
      </c>
      <c r="B4" s="3" t="inlineStr">
        <is>
          <t># Units</t>
        </is>
      </c>
      <c r="C4" s="3" t="inlineStr">
        <is>
          <t>Building Value (CAU 26-27)</t>
        </is>
      </c>
      <c r="D4" s="3" t="inlineStr">
        <is>
          <t>10% Wind/Hail Deductible (Building)</t>
        </is>
      </c>
      <c r="E4" s="3" t="inlineStr">
        <is>
          <t>Wind/Hail Deductible Per Unit</t>
        </is>
      </c>
      <c r="F4" s="3" t="inlineStr">
        <is>
          <t>Recommended Loss Assessment Per Unit</t>
        </is>
      </c>
    </row>
    <row r="5">
      <c r="A5" s="4" t="inlineStr">
        <is>
          <t>16305, 15, 25, 35, 45, 55, 15th Ave N</t>
        </is>
      </c>
      <c r="B5" s="4" t="n">
        <v>6</v>
      </c>
      <c r="C5" s="5" t="n">
        <v>2759320.18</v>
      </c>
      <c r="D5" s="5">
        <f>C5*10%</f>
        <v/>
      </c>
      <c r="E5" s="5">
        <f>D5/B5</f>
        <v/>
      </c>
      <c r="F5" s="5">
        <f>CEILING(E5,5000)</f>
        <v/>
      </c>
    </row>
    <row r="6">
      <c r="A6" s="4" t="inlineStr">
        <is>
          <t>16300, 10, 20, 30 15th Ave N</t>
        </is>
      </c>
      <c r="B6" s="4" t="n">
        <v>4</v>
      </c>
      <c r="C6" s="5" t="n">
        <v>2067465.19</v>
      </c>
      <c r="D6" s="5">
        <f>C6*10%</f>
        <v/>
      </c>
      <c r="E6" s="5">
        <f>D6/B6</f>
        <v/>
      </c>
      <c r="F6" s="5">
        <f>CEILING(E6,5000)</f>
        <v/>
      </c>
    </row>
    <row r="7">
      <c r="A7" s="4" t="inlineStr">
        <is>
          <t>16340, 50, 60, 70, 80, 90 15th Ave N</t>
        </is>
      </c>
      <c r="B7" s="4" t="n">
        <v>6</v>
      </c>
      <c r="C7" s="5" t="n">
        <v>3080160.9</v>
      </c>
      <c r="D7" s="5">
        <f>C7*10%</f>
        <v/>
      </c>
      <c r="E7" s="5">
        <f>D7/B7</f>
        <v/>
      </c>
      <c r="F7" s="5">
        <f>CEILING(E7,5000)</f>
        <v/>
      </c>
    </row>
    <row r="8">
      <c r="A8" s="4" t="inlineStr">
        <is>
          <t>16365, 75, 85, 95 15th Ave N</t>
        </is>
      </c>
      <c r="B8" s="4" t="n">
        <v>4</v>
      </c>
      <c r="C8" s="5" t="n">
        <v>1839546.78</v>
      </c>
      <c r="D8" s="5">
        <f>C8*10%</f>
        <v/>
      </c>
      <c r="E8" s="5">
        <f>D8/B8</f>
        <v/>
      </c>
      <c r="F8" s="5">
        <f>CEILING(E8,5000)</f>
        <v/>
      </c>
    </row>
    <row r="9">
      <c r="A9" s="4" t="inlineStr">
        <is>
          <t>16405, 15, 25, 35, 45, 55 15th Ave N</t>
        </is>
      </c>
      <c r="B9" s="4" t="n">
        <v>6</v>
      </c>
      <c r="C9" s="5" t="n">
        <v>2759320.18</v>
      </c>
      <c r="D9" s="5">
        <f>C9*10%</f>
        <v/>
      </c>
      <c r="E9" s="5">
        <f>D9/B9</f>
        <v/>
      </c>
      <c r="F9" s="5">
        <f>CEILING(E9,5000)</f>
        <v/>
      </c>
    </row>
    <row r="10">
      <c r="A10" s="4" t="inlineStr">
        <is>
          <t>16400, 10, 20, 30, 40, 50 15th Ave N</t>
        </is>
      </c>
      <c r="B10" s="4" t="n">
        <v>6</v>
      </c>
      <c r="C10" s="5" t="n">
        <v>3083535.8</v>
      </c>
      <c r="D10" s="5">
        <f>C10*10%</f>
        <v/>
      </c>
      <c r="E10" s="5">
        <f>D10/B10</f>
        <v/>
      </c>
      <c r="F10" s="5">
        <f>CEILING(E10,5000)</f>
        <v/>
      </c>
    </row>
    <row r="11">
      <c r="A11" s="4" t="inlineStr">
        <is>
          <t>1505, 15, 25, 35 Black Oaks Ln N</t>
        </is>
      </c>
      <c r="B11" s="4" t="n">
        <v>4</v>
      </c>
      <c r="C11" s="5" t="n">
        <v>2158137.57</v>
      </c>
      <c r="D11" s="5">
        <f>C11*10%</f>
        <v/>
      </c>
      <c r="E11" s="5">
        <f>D11/B11</f>
        <v/>
      </c>
      <c r="F11" s="5">
        <f>CEILING(E11,5000)</f>
        <v/>
      </c>
    </row>
    <row r="12">
      <c r="A12" s="4" t="inlineStr">
        <is>
          <t>1545, 55, 65, 75 Black Oaks Ln N</t>
        </is>
      </c>
      <c r="B12" s="4" t="n">
        <v>4</v>
      </c>
      <c r="C12" s="5" t="n">
        <v>2271309.29</v>
      </c>
      <c r="D12" s="5">
        <f>C12*10%</f>
        <v/>
      </c>
      <c r="E12" s="5">
        <f>D12/B12</f>
        <v/>
      </c>
      <c r="F12" s="5">
        <f>CEILING(E12,5000)</f>
        <v/>
      </c>
    </row>
    <row r="13">
      <c r="A13" s="4" t="inlineStr">
        <is>
          <t>1505, 07, 09, 11, 13, 15, 17 Black Oaks Pl N</t>
        </is>
      </c>
      <c r="B13" s="4" t="n">
        <v>7</v>
      </c>
      <c r="C13" s="5" t="n">
        <v>3645794.53</v>
      </c>
      <c r="D13" s="5">
        <f>C13*10%</f>
        <v/>
      </c>
      <c r="E13" s="5">
        <f>D13/B13</f>
        <v/>
      </c>
      <c r="F13" s="5">
        <f>CEILING(E13,5000)</f>
        <v/>
      </c>
    </row>
    <row r="14">
      <c r="A14" s="4" t="inlineStr">
        <is>
          <t>1504, 06, 08, 10, 12, 14 Black Oaks Pl</t>
        </is>
      </c>
      <c r="B14" s="4" t="n">
        <v>6</v>
      </c>
      <c r="C14" s="5" t="n">
        <v>2759320.18</v>
      </c>
      <c r="D14" s="5">
        <f>C14*10%</f>
        <v/>
      </c>
      <c r="E14" s="5">
        <f>D14/B14</f>
        <v/>
      </c>
      <c r="F14" s="5">
        <f>CEILING(E14,5000)</f>
        <v/>
      </c>
    </row>
    <row r="15">
      <c r="A15" s="4" t="inlineStr">
        <is>
          <t>1601, 03, 05, 07, 09, 11 Black Oaks Pl N</t>
        </is>
      </c>
      <c r="B15" s="4" t="n">
        <v>6</v>
      </c>
      <c r="C15" s="5" t="n">
        <v>2982963.71</v>
      </c>
      <c r="D15" s="5">
        <f>C15*10%</f>
        <v/>
      </c>
      <c r="E15" s="5">
        <f>D15/B15</f>
        <v/>
      </c>
      <c r="F15" s="5">
        <f>CEILING(E15,5000)</f>
        <v/>
      </c>
    </row>
    <row r="16">
      <c r="A16" s="4" t="inlineStr">
        <is>
          <t>1606, 08, 10, 12 Black Oaks Pl N</t>
        </is>
      </c>
      <c r="B16" s="4" t="n">
        <v>4</v>
      </c>
      <c r="C16" s="5" t="n">
        <v>1839546.78</v>
      </c>
      <c r="D16" s="5">
        <f>C16*10%</f>
        <v/>
      </c>
      <c r="E16" s="5">
        <f>D16/B16</f>
        <v/>
      </c>
      <c r="F16" s="5">
        <f>CEILING(E16,5000)</f>
        <v/>
      </c>
    </row>
    <row r="17">
      <c r="A17" s="4" t="inlineStr">
        <is>
          <t>1613, 15, 17, 19 Black Oaks Pl N</t>
        </is>
      </c>
      <c r="B17" s="4" t="n">
        <v>4</v>
      </c>
      <c r="C17" s="5" t="n">
        <v>2275584.17</v>
      </c>
      <c r="D17" s="5">
        <f>C17*10%</f>
        <v/>
      </c>
      <c r="E17" s="5">
        <f>D17/B17</f>
        <v/>
      </c>
      <c r="F17" s="5">
        <f>CEILING(E17,5000)</f>
        <v/>
      </c>
    </row>
    <row r="18">
      <c r="A18" s="4" t="inlineStr">
        <is>
          <t>1621, 23, 25, 27, 29 Black Oaks Pl N</t>
        </is>
      </c>
      <c r="B18" s="4" t="n">
        <v>5</v>
      </c>
      <c r="C18" s="5" t="n">
        <v>2640073.63</v>
      </c>
      <c r="D18" s="5">
        <f>C18*10%</f>
        <v/>
      </c>
      <c r="E18" s="5">
        <f>D18/B18</f>
        <v/>
      </c>
      <c r="F18" s="5">
        <f>CEILING(E18,5000)</f>
        <v/>
      </c>
    </row>
    <row r="19">
      <c r="A19" s="4" t="inlineStr">
        <is>
          <t>1631, 33, 35, 37, 39, 41 Blacks Oaks Pl N</t>
        </is>
      </c>
      <c r="B19" s="4" t="n">
        <v>6</v>
      </c>
      <c r="C19" s="5" t="n">
        <v>2759320.18</v>
      </c>
      <c r="D19" s="5">
        <f>C19*10%</f>
        <v/>
      </c>
      <c r="E19" s="5">
        <f>D19/B19</f>
        <v/>
      </c>
      <c r="F19" s="5">
        <f>CEILING(E19,5000)</f>
        <v/>
      </c>
    </row>
    <row r="20">
      <c r="A20" s="4" t="inlineStr">
        <is>
          <t>1620, 24, 28 Comstock Ln N</t>
        </is>
      </c>
      <c r="B20" s="4" t="n">
        <v>3</v>
      </c>
      <c r="C20" s="5" t="n">
        <v>1360985.63</v>
      </c>
      <c r="D20" s="5">
        <f>C20*10%</f>
        <v/>
      </c>
      <c r="E20" s="5">
        <f>D20/B20</f>
        <v/>
      </c>
      <c r="F20" s="5">
        <f>CEILING(E20,5000)</f>
        <v/>
      </c>
    </row>
    <row r="21">
      <c r="A21" s="4" t="inlineStr">
        <is>
          <t>1632, 36, 40, 44, 48, 52 Comstock Ln N</t>
        </is>
      </c>
      <c r="B21" s="4" t="n">
        <v>6</v>
      </c>
      <c r="C21" s="5" t="n">
        <v>2864392.14</v>
      </c>
      <c r="D21" s="5">
        <f>C21*10%</f>
        <v/>
      </c>
      <c r="E21" s="5">
        <f>D21/B21</f>
        <v/>
      </c>
      <c r="F21" s="5">
        <f>CEILING(E21,5000)</f>
        <v/>
      </c>
    </row>
    <row r="22">
      <c r="A22" s="4" t="inlineStr">
        <is>
          <t>1700, 04, 08, 12 Comstock Ln N</t>
        </is>
      </c>
      <c r="B22" s="4" t="n">
        <v>4</v>
      </c>
      <c r="C22" s="5" t="n">
        <v>1748199.43</v>
      </c>
      <c r="D22" s="5">
        <f>C22*10%</f>
        <v/>
      </c>
      <c r="E22" s="5">
        <f>D22/B22</f>
        <v/>
      </c>
      <c r="F22" s="5">
        <f>CEILING(E22,5000)</f>
        <v/>
      </c>
    </row>
    <row r="23">
      <c r="A23" s="4" t="inlineStr">
        <is>
          <t>1716, 20, 24, 28 Comstock Ln N</t>
        </is>
      </c>
      <c r="B23" s="4" t="n">
        <v>4</v>
      </c>
      <c r="C23" s="5" t="n">
        <v>2240935.17</v>
      </c>
      <c r="D23" s="5">
        <f>C23*10%</f>
        <v/>
      </c>
      <c r="E23" s="5">
        <f>D23/B23</f>
        <v/>
      </c>
      <c r="F23" s="5">
        <f>CEILING(E23,5000)</f>
        <v/>
      </c>
    </row>
    <row r="24">
      <c r="A24" s="4" t="inlineStr">
        <is>
          <t>1777, 81, 85, 89, 93, 97 Archer Ct</t>
        </is>
      </c>
      <c r="B24" s="4" t="n">
        <v>6</v>
      </c>
      <c r="C24" s="5" t="n">
        <v>2924915.39</v>
      </c>
      <c r="D24" s="5">
        <f>C24*10%</f>
        <v/>
      </c>
      <c r="E24" s="5">
        <f>D24/B24</f>
        <v/>
      </c>
      <c r="F24" s="5">
        <f>CEILING(E24,5000)</f>
        <v/>
      </c>
    </row>
    <row r="25">
      <c r="A25" s="4" t="inlineStr">
        <is>
          <t>1766, 70, 74, 78 Archer Ct</t>
        </is>
      </c>
      <c r="B25" s="4" t="n">
        <v>4</v>
      </c>
      <c r="C25" s="5" t="n">
        <v>1984217.6</v>
      </c>
      <c r="D25" s="5">
        <f>C25*10%</f>
        <v/>
      </c>
      <c r="E25" s="5">
        <f>D25/B25</f>
        <v/>
      </c>
      <c r="F25" s="5">
        <f>CEILING(E25,5000)</f>
        <v/>
      </c>
    </row>
    <row r="26">
      <c r="A26" s="4" t="inlineStr">
        <is>
          <t>1753, 57, 61, 65, 71, 73 Archer Ct</t>
        </is>
      </c>
      <c r="B26" s="4" t="n">
        <v>6</v>
      </c>
      <c r="C26" s="5" t="n">
        <v>3178033.06</v>
      </c>
      <c r="D26" s="5">
        <f>C26*10%</f>
        <v/>
      </c>
      <c r="E26" s="5">
        <f>D26/B26</f>
        <v/>
      </c>
      <c r="F26" s="5">
        <f>CEILING(E26,5000)</f>
        <v/>
      </c>
    </row>
    <row r="27">
      <c r="A27" s="4" t="inlineStr">
        <is>
          <t>1733, 37, 41, 45, 49 Archer Ct</t>
        </is>
      </c>
      <c r="B27" s="4" t="n">
        <v>5</v>
      </c>
      <c r="C27" s="5" t="n">
        <v>2362881.65</v>
      </c>
      <c r="D27" s="5">
        <f>C27*10%</f>
        <v/>
      </c>
      <c r="E27" s="5">
        <f>D27/B27</f>
        <v/>
      </c>
      <c r="F27" s="5">
        <f>CEILING(E27,5000)</f>
        <v/>
      </c>
    </row>
    <row r="28">
      <c r="A28" s="4" t="inlineStr">
        <is>
          <t>1708, 12, 16, 20, 24 Archer Ct</t>
        </is>
      </c>
      <c r="B28" s="4" t="n">
        <v>5</v>
      </c>
      <c r="C28" s="5" t="n">
        <v>2696546.99</v>
      </c>
      <c r="D28" s="5">
        <f>C28*10%</f>
        <v/>
      </c>
      <c r="E28" s="5">
        <f>D28/B28</f>
        <v/>
      </c>
      <c r="F28" s="5">
        <f>CEILING(E28,5000)</f>
        <v/>
      </c>
    </row>
    <row r="29">
      <c r="A29" s="4" t="inlineStr">
        <is>
          <t>1701, 05, 09, 13, 17, 21, 25, 29 Archer Ct</t>
        </is>
      </c>
      <c r="B29" s="4" t="n">
        <v>8</v>
      </c>
      <c r="C29" s="5" t="n">
        <v>3562996.93</v>
      </c>
      <c r="D29" s="5">
        <f>C29*10%</f>
        <v/>
      </c>
      <c r="E29" s="5">
        <f>D29/B29</f>
        <v/>
      </c>
      <c r="F29" s="5">
        <f>CEILING(E29,5000)</f>
        <v/>
      </c>
    </row>
    <row r="30">
      <c r="A30" s="4" t="inlineStr">
        <is>
          <t>16205 15th Ave N</t>
        </is>
      </c>
      <c r="B30" s="4" t="n">
        <v>1</v>
      </c>
      <c r="C30" s="5" t="n">
        <v>377989.07</v>
      </c>
      <c r="D30" s="5">
        <f>C30*10%</f>
        <v/>
      </c>
      <c r="E30" s="5">
        <f>D30/B30</f>
        <v/>
      </c>
      <c r="F30" s="5">
        <f>CEILING(E30,5000)</f>
        <v/>
      </c>
    </row>
    <row r="31">
      <c r="A31" s="4" t="inlineStr">
        <is>
          <t>16145 15th Ave N</t>
        </is>
      </c>
      <c r="B31" s="4" t="n">
        <v>1</v>
      </c>
      <c r="C31" s="5" t="n">
        <v>377989.07</v>
      </c>
      <c r="D31" s="5">
        <f>C31*10%</f>
        <v/>
      </c>
      <c r="E31" s="5">
        <f>D31/B31</f>
        <v/>
      </c>
      <c r="F31" s="5">
        <f>CEILING(E31,5000)</f>
        <v/>
      </c>
    </row>
    <row r="32">
      <c r="A32" s="4" t="inlineStr">
        <is>
          <t>16135 15th Ave N</t>
        </is>
      </c>
      <c r="B32" s="4" t="n">
        <v>1</v>
      </c>
      <c r="C32" s="5" t="n">
        <v>377989.07</v>
      </c>
      <c r="D32" s="5">
        <f>C32*10%</f>
        <v/>
      </c>
      <c r="E32" s="5">
        <f>D32/B32</f>
        <v/>
      </c>
      <c r="F32" s="5">
        <f>CEILING(E32,5000)</f>
        <v/>
      </c>
    </row>
    <row r="33">
      <c r="A33" s="4" t="inlineStr">
        <is>
          <t>16125 15th Ave N</t>
        </is>
      </c>
      <c r="B33" s="4" t="n">
        <v>1</v>
      </c>
      <c r="C33" s="5" t="n">
        <v>377989.07</v>
      </c>
      <c r="D33" s="5">
        <f>C33*10%</f>
        <v/>
      </c>
      <c r="E33" s="5">
        <f>D33/B33</f>
        <v/>
      </c>
      <c r="F33" s="5">
        <f>CEILING(E33,5000)</f>
        <v/>
      </c>
    </row>
    <row r="34">
      <c r="A34" s="4" t="inlineStr">
        <is>
          <t>16230 15th Ave N</t>
        </is>
      </c>
      <c r="B34" s="4" t="n">
        <v>1</v>
      </c>
      <c r="C34" s="5" t="n">
        <v>371014.27</v>
      </c>
      <c r="D34" s="5">
        <f>C34*10%</f>
        <v/>
      </c>
      <c r="E34" s="5">
        <f>D34/B34</f>
        <v/>
      </c>
      <c r="F34" s="5">
        <f>CEILING(E34,5000)</f>
        <v/>
      </c>
    </row>
    <row r="35">
      <c r="A35" s="4" t="inlineStr">
        <is>
          <t>16220 15th Ave N</t>
        </is>
      </c>
      <c r="B35" s="4" t="n">
        <v>1</v>
      </c>
      <c r="C35" s="5" t="n">
        <v>377989.07</v>
      </c>
      <c r="D35" s="5">
        <f>C35*10%</f>
        <v/>
      </c>
      <c r="E35" s="5">
        <f>D35/B35</f>
        <v/>
      </c>
      <c r="F35" s="5">
        <f>CEILING(E35,5000)</f>
        <v/>
      </c>
    </row>
    <row r="36">
      <c r="A36" s="4" t="inlineStr">
        <is>
          <t>16210 15th Ave N</t>
        </is>
      </c>
      <c r="B36" s="4" t="n">
        <v>1</v>
      </c>
      <c r="C36" s="5" t="n">
        <v>371014.27</v>
      </c>
      <c r="D36" s="5">
        <f>C36*10%</f>
        <v/>
      </c>
      <c r="E36" s="5">
        <f>D36/B36</f>
        <v/>
      </c>
      <c r="F36" s="5">
        <f>CEILING(E36,5000)</f>
        <v/>
      </c>
    </row>
    <row r="37">
      <c r="A37" s="4" t="inlineStr">
        <is>
          <t>16200 15th Ave N</t>
        </is>
      </c>
      <c r="B37" s="4" t="n">
        <v>1</v>
      </c>
      <c r="C37" s="5" t="n">
        <v>377989.07</v>
      </c>
      <c r="D37" s="5">
        <f>C37*10%</f>
        <v/>
      </c>
      <c r="E37" s="5">
        <f>D37/B37</f>
        <v/>
      </c>
      <c r="F37" s="5">
        <f>CEILING(E37,5000)</f>
        <v/>
      </c>
    </row>
    <row r="38">
      <c r="A38" s="4" t="inlineStr">
        <is>
          <t>16160 15th Ave N</t>
        </is>
      </c>
      <c r="B38" s="4" t="n">
        <v>1</v>
      </c>
      <c r="C38" s="5" t="n">
        <v>489135.85</v>
      </c>
      <c r="D38" s="5">
        <f>C38*10%</f>
        <v/>
      </c>
      <c r="E38" s="5">
        <f>D38/B38</f>
        <v/>
      </c>
      <c r="F38" s="5">
        <f>CEILING(E38,5000)</f>
        <v/>
      </c>
    </row>
    <row r="39">
      <c r="A39" s="4" t="inlineStr">
        <is>
          <t>16150 15th Ave N</t>
        </is>
      </c>
      <c r="B39" s="4" t="n">
        <v>1</v>
      </c>
      <c r="C39" s="5" t="n">
        <v>429962.56</v>
      </c>
      <c r="D39" s="5">
        <f>C39*10%</f>
        <v/>
      </c>
      <c r="E39" s="5">
        <f>D39/B39</f>
        <v/>
      </c>
      <c r="F39" s="5">
        <f>CEILING(E39,5000)</f>
        <v/>
      </c>
    </row>
    <row r="40">
      <c r="A40" s="4" t="inlineStr">
        <is>
          <t>16140 15th Ave N</t>
        </is>
      </c>
      <c r="B40" s="4" t="n">
        <v>1</v>
      </c>
      <c r="C40" s="5" t="n">
        <v>429962.56</v>
      </c>
      <c r="D40" s="5">
        <f>C40*10%</f>
        <v/>
      </c>
      <c r="E40" s="5">
        <f>D40/B40</f>
        <v/>
      </c>
      <c r="F40" s="5">
        <f>CEILING(E40,5000)</f>
        <v/>
      </c>
    </row>
    <row r="41">
      <c r="A41" s="4" t="inlineStr">
        <is>
          <t>16130 15th Ave N</t>
        </is>
      </c>
      <c r="B41" s="4" t="n">
        <v>1</v>
      </c>
      <c r="C41" s="5" t="n">
        <v>426137.67</v>
      </c>
      <c r="D41" s="5">
        <f>C41*10%</f>
        <v/>
      </c>
      <c r="E41" s="5">
        <f>D41/B41</f>
        <v/>
      </c>
      <c r="F41" s="5">
        <f>CEILING(E41,5000)</f>
        <v/>
      </c>
    </row>
    <row r="42">
      <c r="A42" s="4" t="inlineStr">
        <is>
          <t>16120 15th Ave N</t>
        </is>
      </c>
      <c r="B42" s="4" t="n">
        <v>1</v>
      </c>
      <c r="C42" s="5" t="n">
        <v>429962.56</v>
      </c>
      <c r="D42" s="5">
        <f>C42*10%</f>
        <v/>
      </c>
      <c r="E42" s="5">
        <f>D42/B42</f>
        <v/>
      </c>
      <c r="F42" s="5">
        <f>CEILING(E42,5000)</f>
        <v/>
      </c>
    </row>
    <row r="43">
      <c r="A43" s="4" t="inlineStr">
        <is>
          <t>16110 15th Ave N</t>
        </is>
      </c>
      <c r="B43" s="4" t="n">
        <v>1</v>
      </c>
      <c r="C43" s="5" t="n">
        <v>396438.53</v>
      </c>
      <c r="D43" s="5">
        <f>C43*10%</f>
        <v/>
      </c>
      <c r="E43" s="5">
        <f>D43/B43</f>
        <v/>
      </c>
      <c r="F43" s="5">
        <f>CEILING(E43,5000)</f>
        <v/>
      </c>
    </row>
    <row r="44">
      <c r="A44" s="4" t="inlineStr">
        <is>
          <t>16100 15th Ave N</t>
        </is>
      </c>
      <c r="B44" s="4" t="n">
        <v>1</v>
      </c>
      <c r="C44" s="5" t="n">
        <v>377989.07</v>
      </c>
      <c r="D44" s="5">
        <f>C44*10%</f>
        <v/>
      </c>
      <c r="E44" s="5">
        <f>D44/B44</f>
        <v/>
      </c>
      <c r="F44" s="5">
        <f>CEILING(E44,5000)</f>
        <v/>
      </c>
    </row>
    <row r="45">
      <c r="A45" s="4" t="inlineStr">
        <is>
          <t>16155 16th Ave N</t>
        </is>
      </c>
      <c r="B45" s="4" t="n">
        <v>1</v>
      </c>
      <c r="C45" s="5" t="n">
        <v>371014.27</v>
      </c>
      <c r="D45" s="5">
        <f>C45*10%</f>
        <v/>
      </c>
      <c r="E45" s="5">
        <f>D45/B45</f>
        <v/>
      </c>
      <c r="F45" s="5">
        <f>CEILING(E45,5000)</f>
        <v/>
      </c>
    </row>
    <row r="46">
      <c r="A46" s="4" t="inlineStr">
        <is>
          <t>16145 16th Ave N</t>
        </is>
      </c>
      <c r="B46" s="4" t="n">
        <v>1</v>
      </c>
      <c r="C46" s="5" t="n">
        <v>371014.27</v>
      </c>
      <c r="D46" s="5">
        <f>C46*10%</f>
        <v/>
      </c>
      <c r="E46" s="5">
        <f>D46/B46</f>
        <v/>
      </c>
      <c r="F46" s="5">
        <f>CEILING(E46,5000)</f>
        <v/>
      </c>
    </row>
    <row r="47">
      <c r="A47" s="4" t="inlineStr">
        <is>
          <t>16135 16th Ave N</t>
        </is>
      </c>
      <c r="B47" s="4" t="n">
        <v>1</v>
      </c>
      <c r="C47" s="5" t="n">
        <v>406113.25</v>
      </c>
      <c r="D47" s="5">
        <f>C47*10%</f>
        <v/>
      </c>
      <c r="E47" s="5">
        <f>D47/B47</f>
        <v/>
      </c>
      <c r="F47" s="5">
        <f>CEILING(E47,5000)</f>
        <v/>
      </c>
    </row>
    <row r="48">
      <c r="A48" s="4" t="inlineStr">
        <is>
          <t>16125 16th Ave N</t>
        </is>
      </c>
      <c r="B48" s="4" t="n">
        <v>1</v>
      </c>
      <c r="C48" s="5" t="n">
        <v>377989.07</v>
      </c>
      <c r="D48" s="5">
        <f>C48*10%</f>
        <v/>
      </c>
      <c r="E48" s="5">
        <f>D48/B48</f>
        <v/>
      </c>
      <c r="F48" s="5">
        <f>CEILING(E48,5000)</f>
        <v/>
      </c>
    </row>
    <row r="49">
      <c r="A49" s="4" t="inlineStr">
        <is>
          <t>16115 16th Ave N</t>
        </is>
      </c>
      <c r="B49" s="4" t="n">
        <v>1</v>
      </c>
      <c r="C49" s="5" t="n">
        <v>377989.07</v>
      </c>
      <c r="D49" s="5">
        <f>C49*10%</f>
        <v/>
      </c>
      <c r="E49" s="5">
        <f>D49/B49</f>
        <v/>
      </c>
      <c r="F49" s="5">
        <f>CEILING(E49,5000)</f>
        <v/>
      </c>
    </row>
    <row r="50">
      <c r="A50" s="4" t="inlineStr">
        <is>
          <t>16105 16th Ave N</t>
        </is>
      </c>
      <c r="B50" s="4" t="n">
        <v>1</v>
      </c>
      <c r="C50" s="5" t="n">
        <v>509610.26</v>
      </c>
      <c r="D50" s="5">
        <f>C50*10%</f>
        <v/>
      </c>
      <c r="E50" s="5">
        <f>D50/B50</f>
        <v/>
      </c>
      <c r="F50" s="5">
        <f>CEILING(E50,5000)</f>
        <v/>
      </c>
    </row>
    <row r="51">
      <c r="A51" s="4" t="inlineStr">
        <is>
          <t>16100 16th Ave N</t>
        </is>
      </c>
      <c r="B51" s="4" t="n">
        <v>1</v>
      </c>
      <c r="C51" s="5" t="n">
        <v>377989.07</v>
      </c>
      <c r="D51" s="5">
        <f>C51*10%</f>
        <v/>
      </c>
      <c r="E51" s="5">
        <f>D51/B51</f>
        <v/>
      </c>
      <c r="F51" s="5">
        <f>CEILING(E51,5000)</f>
        <v/>
      </c>
    </row>
    <row r="52">
      <c r="A52" s="4" t="inlineStr">
        <is>
          <t>16110 16th Ave N</t>
        </is>
      </c>
      <c r="B52" s="4" t="n">
        <v>1</v>
      </c>
      <c r="C52" s="5" t="n">
        <v>509610.26</v>
      </c>
      <c r="D52" s="5">
        <f>C52*10%</f>
        <v/>
      </c>
      <c r="E52" s="5">
        <f>D52/B52</f>
        <v/>
      </c>
      <c r="F52" s="5">
        <f>CEILING(E52,5000)</f>
        <v/>
      </c>
    </row>
    <row r="53">
      <c r="A53" s="4" t="inlineStr">
        <is>
          <t>16120 16th Ave N</t>
        </is>
      </c>
      <c r="B53" s="4" t="n">
        <v>1</v>
      </c>
      <c r="C53" s="5" t="n">
        <v>371014.27</v>
      </c>
      <c r="D53" s="5">
        <f>C53*10%</f>
        <v/>
      </c>
      <c r="E53" s="5">
        <f>D53/B53</f>
        <v/>
      </c>
      <c r="F53" s="5">
        <f>CEILING(E53,5000)</f>
        <v/>
      </c>
    </row>
    <row r="54">
      <c r="A54" s="4" t="inlineStr">
        <is>
          <t>16130 16th Ave N</t>
        </is>
      </c>
      <c r="B54" s="4" t="n">
        <v>1</v>
      </c>
      <c r="C54" s="5" t="n">
        <v>419612.86</v>
      </c>
      <c r="D54" s="5">
        <f>C54*10%</f>
        <v/>
      </c>
      <c r="E54" s="5">
        <f>D54/B54</f>
        <v/>
      </c>
      <c r="F54" s="5">
        <f>CEILING(E54,5000)</f>
        <v/>
      </c>
    </row>
    <row r="55">
      <c r="A55" s="4" t="inlineStr">
        <is>
          <t>16140 16th Ave N</t>
        </is>
      </c>
      <c r="B55" s="4" t="n">
        <v>1</v>
      </c>
      <c r="C55" s="5" t="n">
        <v>389913.72</v>
      </c>
      <c r="D55" s="5">
        <f>C55*10%</f>
        <v/>
      </c>
      <c r="E55" s="5">
        <f>D55/B55</f>
        <v/>
      </c>
      <c r="F55" s="5">
        <f>CEILING(E55,5000)</f>
        <v/>
      </c>
    </row>
    <row r="56">
      <c r="A56" s="4" t="inlineStr">
        <is>
          <t>16150 16th Ave N</t>
        </is>
      </c>
      <c r="B56" s="4" t="n">
        <v>1</v>
      </c>
      <c r="C56" s="5" t="n">
        <v>371014.27</v>
      </c>
      <c r="D56" s="5">
        <f>C56*10%</f>
        <v/>
      </c>
      <c r="E56" s="5">
        <f>D56/B56</f>
        <v/>
      </c>
      <c r="F56" s="5">
        <f>CEILING(E56,5000)</f>
        <v/>
      </c>
    </row>
    <row r="57">
      <c r="A57" s="4" t="inlineStr">
        <is>
          <t>1605 Yuma Ln N</t>
        </is>
      </c>
      <c r="B57" s="4" t="n">
        <v>1</v>
      </c>
      <c r="C57" s="5" t="n">
        <v>380463.99</v>
      </c>
      <c r="D57" s="5">
        <f>C57*10%</f>
        <v/>
      </c>
      <c r="E57" s="5">
        <f>D57/B57</f>
        <v/>
      </c>
      <c r="F57" s="5">
        <f>CEILING(E57,5000)</f>
        <v/>
      </c>
    </row>
    <row r="58">
      <c r="A58" s="4" t="inlineStr">
        <is>
          <t>1615 Yuma Ln N</t>
        </is>
      </c>
      <c r="B58" s="4" t="n">
        <v>1</v>
      </c>
      <c r="C58" s="5" t="n">
        <v>390363.71</v>
      </c>
      <c r="D58" s="5">
        <f>C58*10%</f>
        <v/>
      </c>
      <c r="E58" s="5">
        <f>D58/B58</f>
        <v/>
      </c>
      <c r="F58" s="5">
        <f>CEILING(E58,5000)</f>
        <v/>
      </c>
    </row>
    <row r="59">
      <c r="A59" s="4" t="inlineStr">
        <is>
          <t>1625 Yuma Ln N</t>
        </is>
      </c>
      <c r="B59" s="4" t="n">
        <v>1</v>
      </c>
      <c r="C59" s="5" t="n">
        <v>377539.08</v>
      </c>
      <c r="D59" s="5">
        <f>C59*10%</f>
        <v/>
      </c>
      <c r="E59" s="5">
        <f>D59/B59</f>
        <v/>
      </c>
      <c r="F59" s="5">
        <f>CEILING(E59,5000)</f>
        <v/>
      </c>
    </row>
    <row r="60">
      <c r="A60" s="4" t="inlineStr">
        <is>
          <t>1635 Yuma Ln N</t>
        </is>
      </c>
      <c r="B60" s="4" t="n">
        <v>1</v>
      </c>
      <c r="C60" s="5" t="n">
        <v>371014.27</v>
      </c>
      <c r="D60" s="5">
        <f>C60*10%</f>
        <v/>
      </c>
      <c r="E60" s="5">
        <f>D60/B60</f>
        <v/>
      </c>
      <c r="F60" s="5">
        <f>CEILING(E60,5000)</f>
        <v/>
      </c>
    </row>
    <row r="61">
      <c r="A61" s="4" t="inlineStr">
        <is>
          <t>1645 Yuma Ln N</t>
        </is>
      </c>
      <c r="B61" s="4" t="n">
        <v>1</v>
      </c>
      <c r="C61" s="5" t="n">
        <v>380463.99</v>
      </c>
      <c r="D61" s="5">
        <f>C61*10%</f>
        <v/>
      </c>
      <c r="E61" s="5">
        <f>D61/B61</f>
        <v/>
      </c>
      <c r="F61" s="5">
        <f>CEILING(E61,5000)</f>
        <v/>
      </c>
    </row>
    <row r="62">
      <c r="A62" s="4" t="inlineStr">
        <is>
          <t>1655 Yuma Ln N</t>
        </is>
      </c>
      <c r="B62" s="4" t="n">
        <v>1</v>
      </c>
      <c r="C62" s="5" t="n">
        <v>371014.27</v>
      </c>
      <c r="D62" s="5">
        <f>C62*10%</f>
        <v/>
      </c>
      <c r="E62" s="5">
        <f>D62/B62</f>
        <v/>
      </c>
      <c r="F62" s="5">
        <f>CEILING(E62,5000)</f>
        <v/>
      </c>
    </row>
    <row r="63">
      <c r="A63" s="4" t="inlineStr">
        <is>
          <t>1665 Yuma Ln N</t>
        </is>
      </c>
      <c r="B63" s="4" t="n">
        <v>1</v>
      </c>
      <c r="C63" s="5" t="n">
        <v>367414.37</v>
      </c>
      <c r="D63" s="5">
        <f>C63*10%</f>
        <v/>
      </c>
      <c r="E63" s="5">
        <f>D63/B63</f>
        <v/>
      </c>
      <c r="F63" s="5">
        <f>CEILING(E63,5000)</f>
        <v/>
      </c>
    </row>
    <row r="64">
      <c r="A64" s="4" t="inlineStr">
        <is>
          <t>1685 Yuma Ln N</t>
        </is>
      </c>
      <c r="B64" s="4" t="n">
        <v>1</v>
      </c>
      <c r="C64" s="5" t="n">
        <v>367189.38</v>
      </c>
      <c r="D64" s="5">
        <f>C64*10%</f>
        <v/>
      </c>
      <c r="E64" s="5">
        <f>D64/B64</f>
        <v/>
      </c>
      <c r="F64" s="5">
        <f>CEILING(E64,5000)</f>
        <v/>
      </c>
    </row>
    <row r="65">
      <c r="A65" s="4" t="inlineStr">
        <is>
          <t>1695 Yuma Ln N</t>
        </is>
      </c>
      <c r="B65" s="4" t="n">
        <v>1</v>
      </c>
      <c r="C65" s="5" t="n">
        <v>450661.96</v>
      </c>
      <c r="D65" s="5">
        <f>C65*10%</f>
        <v/>
      </c>
      <c r="E65" s="5">
        <f>D65/B65</f>
        <v/>
      </c>
      <c r="F65" s="5">
        <f>CEILING(E65,5000)</f>
        <v/>
      </c>
    </row>
    <row r="66">
      <c r="A66" s="4" t="inlineStr">
        <is>
          <t>16205 18th Ave N</t>
        </is>
      </c>
      <c r="B66" s="4" t="n">
        <v>1</v>
      </c>
      <c r="C66" s="5" t="n">
        <v>371014.27</v>
      </c>
      <c r="D66" s="5">
        <f>C66*10%</f>
        <v/>
      </c>
      <c r="E66" s="5">
        <f>D66/B66</f>
        <v/>
      </c>
      <c r="F66" s="5">
        <f>CEILING(E66,5000)</f>
        <v/>
      </c>
    </row>
    <row r="67">
      <c r="A67" s="4" t="inlineStr">
        <is>
          <t>16215 18th Ave N</t>
        </is>
      </c>
      <c r="B67" s="4" t="n">
        <v>1</v>
      </c>
      <c r="C67" s="5" t="n">
        <v>369664.31</v>
      </c>
      <c r="D67" s="5">
        <f>C67*10%</f>
        <v/>
      </c>
      <c r="E67" s="5">
        <f>D67/B67</f>
        <v/>
      </c>
      <c r="F67" s="5">
        <f>CEILING(E67,5000)</f>
        <v/>
      </c>
    </row>
    <row r="68">
      <c r="A68" s="4" t="inlineStr">
        <is>
          <t>16225 18th Ave N</t>
        </is>
      </c>
      <c r="B68" s="4" t="n">
        <v>1</v>
      </c>
      <c r="C68" s="5" t="n">
        <v>371014.27</v>
      </c>
      <c r="D68" s="5">
        <f>C68*10%</f>
        <v/>
      </c>
      <c r="E68" s="5">
        <f>D68/B68</f>
        <v/>
      </c>
      <c r="F68" s="5">
        <f>CEILING(E68,5000)</f>
        <v/>
      </c>
    </row>
    <row r="69">
      <c r="A69" s="4" t="inlineStr">
        <is>
          <t>15235 18th Ave N</t>
        </is>
      </c>
      <c r="B69" s="4" t="n">
        <v>1</v>
      </c>
      <c r="C69" s="5" t="n">
        <v>380463.99</v>
      </c>
      <c r="D69" s="5">
        <f>C69*10%</f>
        <v/>
      </c>
      <c r="E69" s="5">
        <f>D69/B69</f>
        <v/>
      </c>
      <c r="F69" s="5">
        <f>CEILING(E69,5000)</f>
        <v/>
      </c>
    </row>
    <row r="70">
      <c r="A70" s="4" t="inlineStr">
        <is>
          <t>16245 18th Ave N</t>
        </is>
      </c>
      <c r="B70" s="4" t="n">
        <v>1</v>
      </c>
      <c r="C70" s="5" t="n">
        <v>380463.99</v>
      </c>
      <c r="D70" s="5">
        <f>C70*10%</f>
        <v/>
      </c>
      <c r="E70" s="5">
        <f>D70/B70</f>
        <v/>
      </c>
      <c r="F70" s="5">
        <f>CEILING(E70,5000)</f>
        <v/>
      </c>
    </row>
    <row r="71">
      <c r="A71" s="4" t="inlineStr">
        <is>
          <t>1830 Archer Ln N</t>
        </is>
      </c>
      <c r="B71" s="4" t="n">
        <v>1</v>
      </c>
      <c r="C71" s="5" t="n">
        <v>515460.09</v>
      </c>
      <c r="D71" s="5">
        <f>C71*10%</f>
        <v/>
      </c>
      <c r="E71" s="5">
        <f>D71/B71</f>
        <v/>
      </c>
      <c r="F71" s="5">
        <f>CEILING(E71,5000)</f>
        <v/>
      </c>
    </row>
    <row r="72">
      <c r="A72" s="4" t="inlineStr">
        <is>
          <t>1840 Archer Ln N</t>
        </is>
      </c>
      <c r="B72" s="4" t="n">
        <v>1</v>
      </c>
      <c r="C72" s="5" t="n">
        <v>393963.6</v>
      </c>
      <c r="D72" s="5">
        <f>C72*10%</f>
        <v/>
      </c>
      <c r="E72" s="5">
        <f>D72/B72</f>
        <v/>
      </c>
      <c r="F72" s="5">
        <f>CEILING(E72,5000)</f>
        <v/>
      </c>
    </row>
    <row r="73">
      <c r="A73" s="4" t="inlineStr">
        <is>
          <t>1850 Archer Ln N</t>
        </is>
      </c>
      <c r="B73" s="4" t="n">
        <v>1</v>
      </c>
      <c r="C73" s="5" t="n">
        <v>388788.75</v>
      </c>
      <c r="D73" s="5">
        <f>C73*10%</f>
        <v/>
      </c>
      <c r="E73" s="5">
        <f>D73/B73</f>
        <v/>
      </c>
      <c r="F73" s="5">
        <f>CEILING(E73,5000)</f>
        <v/>
      </c>
    </row>
    <row r="74">
      <c r="A74" s="4" t="inlineStr">
        <is>
          <t>1845 Archer Ln N</t>
        </is>
      </c>
      <c r="B74" s="4" t="n">
        <v>1</v>
      </c>
      <c r="C74" s="5" t="n">
        <v>367189.38</v>
      </c>
      <c r="D74" s="5">
        <f>C74*10%</f>
        <v/>
      </c>
      <c r="E74" s="5">
        <f>D74/B74</f>
        <v/>
      </c>
      <c r="F74" s="5">
        <f>CEILING(E74,5000)</f>
        <v/>
      </c>
    </row>
    <row r="75">
      <c r="A75" s="4" t="inlineStr">
        <is>
          <t>1835 Archer Ln N</t>
        </is>
      </c>
      <c r="B75" s="4" t="n">
        <v>1</v>
      </c>
      <c r="C75" s="5" t="n">
        <v>367189.38</v>
      </c>
      <c r="D75" s="5">
        <f>C75*10%</f>
        <v/>
      </c>
      <c r="E75" s="5">
        <f>D75/B75</f>
        <v/>
      </c>
      <c r="F75" s="5">
        <f>CEILING(E75,5000)</f>
        <v/>
      </c>
    </row>
    <row r="76">
      <c r="A76" s="4" t="inlineStr">
        <is>
          <t>1825 Archer Ln N</t>
        </is>
      </c>
      <c r="B76" s="4" t="n">
        <v>1</v>
      </c>
      <c r="C76" s="5" t="n">
        <v>371014.27</v>
      </c>
      <c r="D76" s="5">
        <f>C76*10%</f>
        <v/>
      </c>
      <c r="E76" s="5">
        <f>D76/B76</f>
        <v/>
      </c>
      <c r="F76" s="5">
        <f>CEILING(E76,5000)</f>
        <v/>
      </c>
    </row>
    <row r="77">
      <c r="A77" s="4" t="inlineStr">
        <is>
          <t>1815 Archer Ln N</t>
        </is>
      </c>
      <c r="B77" s="4" t="n">
        <v>1</v>
      </c>
      <c r="C77" s="5" t="n">
        <v>397338.51</v>
      </c>
      <c r="D77" s="5">
        <f>C77*10%</f>
        <v/>
      </c>
      <c r="E77" s="5">
        <f>D77/B77</f>
        <v/>
      </c>
      <c r="F77" s="5">
        <f>CEILING(E77,5000)</f>
        <v/>
      </c>
    </row>
    <row r="78">
      <c r="A78" s="4" t="inlineStr">
        <is>
          <t>1805 Archer Ln N</t>
        </is>
      </c>
      <c r="B78" s="4" t="n">
        <v>1</v>
      </c>
      <c r="C78" s="5" t="n">
        <v>385863.84</v>
      </c>
      <c r="D78" s="5">
        <f>C78*10%</f>
        <v/>
      </c>
      <c r="E78" s="5">
        <f>D78/B78</f>
        <v/>
      </c>
      <c r="F78" s="5">
        <f>CEILING(E78,5000)</f>
        <v/>
      </c>
    </row>
    <row r="79">
      <c r="A79" s="4" t="inlineStr">
        <is>
          <t>1810 Black Oaks Ln N</t>
        </is>
      </c>
      <c r="B79" s="4" t="n">
        <v>1</v>
      </c>
      <c r="C79" s="5" t="n">
        <v>380913.98</v>
      </c>
      <c r="D79" s="5">
        <f>C79*10%</f>
        <v/>
      </c>
      <c r="E79" s="5">
        <f>D79/B79</f>
        <v/>
      </c>
      <c r="F79" s="5">
        <f>CEILING(E79,5000)</f>
        <v/>
      </c>
    </row>
    <row r="80">
      <c r="A80" s="4" t="inlineStr">
        <is>
          <t>1820 Black Oaks Ln N</t>
        </is>
      </c>
      <c r="B80" s="4" t="n">
        <v>1</v>
      </c>
      <c r="C80" s="5" t="n">
        <v>383838.9</v>
      </c>
      <c r="D80" s="5">
        <f>C80*10%</f>
        <v/>
      </c>
      <c r="E80" s="5">
        <f>D80/B80</f>
        <v/>
      </c>
      <c r="F80" s="5">
        <f>CEILING(E80,5000)</f>
        <v/>
      </c>
    </row>
    <row r="81">
      <c r="A81" s="4" t="inlineStr">
        <is>
          <t>1830 Black Oaks Ln N</t>
        </is>
      </c>
      <c r="B81" s="4" t="n">
        <v>1</v>
      </c>
      <c r="C81" s="5" t="n">
        <v>367189.38</v>
      </c>
      <c r="D81" s="5">
        <f>C81*10%</f>
        <v/>
      </c>
      <c r="E81" s="5">
        <f>D81/B81</f>
        <v/>
      </c>
      <c r="F81" s="5">
        <f>CEILING(E81,5000)</f>
        <v/>
      </c>
    </row>
    <row r="82">
      <c r="A82" s="4" t="inlineStr">
        <is>
          <t>1840 Black Oaks Ln N</t>
        </is>
      </c>
      <c r="B82" s="4" t="n">
        <v>1</v>
      </c>
      <c r="C82" s="5" t="n">
        <v>371014.27</v>
      </c>
      <c r="D82" s="5">
        <f>C82*10%</f>
        <v/>
      </c>
      <c r="E82" s="5">
        <f>D82/B82</f>
        <v/>
      </c>
      <c r="F82" s="5">
        <f>CEILING(E82,5000)</f>
        <v/>
      </c>
    </row>
    <row r="83">
      <c r="A83" s="4" t="inlineStr">
        <is>
          <t>1850 Black Oaks Ln N</t>
        </is>
      </c>
      <c r="B83" s="4" t="n">
        <v>1</v>
      </c>
      <c r="C83" s="5" t="n">
        <v>383838.9</v>
      </c>
      <c r="D83" s="5">
        <f>C83*10%</f>
        <v/>
      </c>
      <c r="E83" s="5">
        <f>D83/B83</f>
        <v/>
      </c>
      <c r="F83" s="5">
        <f>CEILING(E83,5000)</f>
        <v/>
      </c>
    </row>
    <row r="84">
      <c r="A84" s="4" t="inlineStr">
        <is>
          <t>1860 Black Oaks Ln N</t>
        </is>
      </c>
      <c r="B84" s="4" t="n">
        <v>1</v>
      </c>
      <c r="C84" s="5" t="n">
        <v>383838.9</v>
      </c>
      <c r="D84" s="5">
        <f>C84*10%</f>
        <v/>
      </c>
      <c r="E84" s="5">
        <f>D84/B84</f>
        <v/>
      </c>
      <c r="F84" s="5">
        <f>CEILING(E84,5000)</f>
        <v/>
      </c>
    </row>
    <row r="85">
      <c r="A85" s="4" t="inlineStr">
        <is>
          <t>1870 Black Oaks Ln N</t>
        </is>
      </c>
      <c r="B85" s="4" t="n">
        <v>1</v>
      </c>
      <c r="C85" s="5" t="n">
        <v>400038.43</v>
      </c>
      <c r="D85" s="5">
        <f>C85*10%</f>
        <v/>
      </c>
      <c r="E85" s="5">
        <f>D85/B85</f>
        <v/>
      </c>
      <c r="F85" s="5">
        <f>CEILING(E85,5000)</f>
        <v/>
      </c>
    </row>
    <row r="86">
      <c r="A86" s="4" t="inlineStr">
        <is>
          <t>1880 Black Oaks Ln N</t>
        </is>
      </c>
      <c r="B86" s="4" t="n">
        <v>1</v>
      </c>
      <c r="C86" s="5" t="n">
        <v>389913.72</v>
      </c>
      <c r="D86" s="5">
        <f>C86*10%</f>
        <v/>
      </c>
      <c r="E86" s="5">
        <f>D86/B86</f>
        <v/>
      </c>
      <c r="F86" s="5">
        <f>CEILING(E86,5000)</f>
        <v/>
      </c>
    </row>
    <row r="87">
      <c r="A87" s="4" t="inlineStr">
        <is>
          <t>1895 Black Oaks Ln N</t>
        </is>
      </c>
      <c r="B87" s="4" t="n">
        <v>1</v>
      </c>
      <c r="C87" s="5" t="n">
        <v>371014.27</v>
      </c>
      <c r="D87" s="5">
        <f>C87*10%</f>
        <v/>
      </c>
      <c r="E87" s="5">
        <f>D87/B87</f>
        <v/>
      </c>
      <c r="F87" s="5">
        <f>CEILING(E87,5000)</f>
        <v/>
      </c>
    </row>
    <row r="88">
      <c r="A88" s="4" t="inlineStr">
        <is>
          <t>1885 Black Oaks Ln N</t>
        </is>
      </c>
      <c r="B88" s="4" t="n">
        <v>1</v>
      </c>
      <c r="C88" s="5" t="n">
        <v>377539.08</v>
      </c>
      <c r="D88" s="5">
        <f>C88*10%</f>
        <v/>
      </c>
      <c r="E88" s="5">
        <f>D88/B88</f>
        <v/>
      </c>
      <c r="F88" s="5">
        <f>CEILING(E88,5000)</f>
        <v/>
      </c>
    </row>
    <row r="89">
      <c r="A89" s="4" t="inlineStr">
        <is>
          <t>1875 Black Oaks Ln N</t>
        </is>
      </c>
      <c r="B89" s="4" t="n">
        <v>1</v>
      </c>
      <c r="C89" s="5" t="n">
        <v>371014.27</v>
      </c>
      <c r="D89" s="5">
        <f>C89*10%</f>
        <v/>
      </c>
      <c r="E89" s="5">
        <f>D89/B89</f>
        <v/>
      </c>
      <c r="F89" s="5">
        <f>CEILING(E89,5000)</f>
        <v/>
      </c>
    </row>
    <row r="90">
      <c r="A90" s="4" t="inlineStr">
        <is>
          <t>1865 Black Oaks Ln N</t>
        </is>
      </c>
      <c r="B90" s="4" t="n">
        <v>1</v>
      </c>
      <c r="C90" s="5" t="n">
        <v>367189.38</v>
      </c>
      <c r="D90" s="5">
        <f>C90*10%</f>
        <v/>
      </c>
      <c r="E90" s="5">
        <f>D90/B90</f>
        <v/>
      </c>
      <c r="F90" s="5">
        <f>CEILING(E90,5000)</f>
        <v/>
      </c>
    </row>
    <row r="91">
      <c r="A91" s="4" t="inlineStr">
        <is>
          <t>1845 Black Oaks Ln N</t>
        </is>
      </c>
      <c r="B91" s="4" t="n">
        <v>1</v>
      </c>
      <c r="C91" s="5" t="n">
        <v>377539.08</v>
      </c>
      <c r="D91" s="5">
        <f>C91*10%</f>
        <v/>
      </c>
      <c r="E91" s="5">
        <f>D91/B91</f>
        <v/>
      </c>
      <c r="F91" s="5">
        <f>CEILING(E91,5000)</f>
        <v/>
      </c>
    </row>
    <row r="92">
      <c r="A92" s="4" t="inlineStr">
        <is>
          <t>1835 Black Oaks Ln N</t>
        </is>
      </c>
      <c r="B92" s="4" t="n">
        <v>1</v>
      </c>
      <c r="C92" s="5" t="n">
        <v>367189.38</v>
      </c>
      <c r="D92" s="5">
        <f>C92*10%</f>
        <v/>
      </c>
      <c r="E92" s="5">
        <f>D92/B92</f>
        <v/>
      </c>
      <c r="F92" s="5">
        <f>CEILING(E92,5000)</f>
        <v/>
      </c>
    </row>
    <row r="93">
      <c r="A93" s="4" t="inlineStr">
        <is>
          <t>1815 Black Oaks Ln N</t>
        </is>
      </c>
      <c r="B93" s="4" t="n">
        <v>1</v>
      </c>
      <c r="C93" s="5" t="n">
        <v>367189.38</v>
      </c>
      <c r="D93" s="5">
        <f>C93*10%</f>
        <v/>
      </c>
      <c r="E93" s="5">
        <f>D93/B93</f>
        <v/>
      </c>
      <c r="F93" s="5">
        <f>CEILING(E93,5000)</f>
        <v/>
      </c>
    </row>
    <row r="94">
      <c r="A94" s="4" t="inlineStr">
        <is>
          <t>1805 Black Oaks Ln N</t>
        </is>
      </c>
      <c r="B94" s="4" t="n">
        <v>1</v>
      </c>
      <c r="C94" s="5" t="n">
        <v>389913.72</v>
      </c>
      <c r="D94" s="5">
        <f>C94*10%</f>
        <v/>
      </c>
      <c r="E94" s="5">
        <f>D94/B94</f>
        <v/>
      </c>
      <c r="F94" s="5">
        <f>CEILING(E94,5000)</f>
        <v/>
      </c>
    </row>
    <row r="95">
      <c r="A95" s="4" t="inlineStr">
        <is>
          <t>1800 Comstock Ln N</t>
        </is>
      </c>
      <c r="B95" s="4" t="n">
        <v>1</v>
      </c>
      <c r="C95" s="5" t="n">
        <v>377989.07</v>
      </c>
      <c r="D95" s="5">
        <f>C95*10%</f>
        <v/>
      </c>
      <c r="E95" s="5">
        <f>D95/B95</f>
        <v/>
      </c>
      <c r="F95" s="5">
        <f>CEILING(E95,5000)</f>
        <v/>
      </c>
    </row>
    <row r="96">
      <c r="A96" s="4" t="inlineStr">
        <is>
          <t>1810 Comstock Ln N</t>
        </is>
      </c>
      <c r="B96" s="4" t="n">
        <v>1</v>
      </c>
      <c r="C96" s="5" t="n">
        <v>401388.39</v>
      </c>
      <c r="D96" s="5">
        <f>C96*10%</f>
        <v/>
      </c>
      <c r="E96" s="5">
        <f>D96/B96</f>
        <v/>
      </c>
      <c r="F96" s="5">
        <f>CEILING(E96,5000)</f>
        <v/>
      </c>
    </row>
    <row r="97">
      <c r="A97" s="4" t="inlineStr">
        <is>
          <t>1820 Comstock Ln N</t>
        </is>
      </c>
      <c r="B97" s="4" t="n">
        <v>1</v>
      </c>
      <c r="C97" s="5" t="n">
        <v>371914.24</v>
      </c>
      <c r="D97" s="5">
        <f>C97*10%</f>
        <v/>
      </c>
      <c r="E97" s="5">
        <f>D97/B97</f>
        <v/>
      </c>
      <c r="F97" s="5">
        <f>CEILING(E97,5000)</f>
        <v/>
      </c>
    </row>
    <row r="98">
      <c r="A98" s="4" t="inlineStr">
        <is>
          <t>1830 Comstock Ln N</t>
        </is>
      </c>
      <c r="B98" s="4" t="n">
        <v>1</v>
      </c>
      <c r="C98" s="5" t="n">
        <v>377539.08</v>
      </c>
      <c r="D98" s="5">
        <f>C98*10%</f>
        <v/>
      </c>
      <c r="E98" s="5">
        <f>D98/B98</f>
        <v/>
      </c>
      <c r="F98" s="5">
        <f>CEILING(E98,5000)</f>
        <v/>
      </c>
    </row>
    <row r="99">
      <c r="A99" s="4" t="inlineStr">
        <is>
          <t>1840 Comstock Ln N</t>
        </is>
      </c>
      <c r="B99" s="4" t="n">
        <v>1</v>
      </c>
      <c r="C99" s="5" t="n">
        <v>389913.72</v>
      </c>
      <c r="D99" s="5">
        <f>C99*10%</f>
        <v/>
      </c>
      <c r="E99" s="5">
        <f>D99/B99</f>
        <v/>
      </c>
      <c r="F99" s="5">
        <f>CEILING(E99,5000)</f>
        <v/>
      </c>
    </row>
    <row r="100">
      <c r="A100" s="4" t="inlineStr">
        <is>
          <t>1850 Comstock Ln N</t>
        </is>
      </c>
      <c r="B100" s="4" t="n">
        <v>1</v>
      </c>
      <c r="C100" s="5" t="n">
        <v>371014.27</v>
      </c>
      <c r="D100" s="5">
        <f>C100*10%</f>
        <v/>
      </c>
      <c r="E100" s="5">
        <f>D100/B100</f>
        <v/>
      </c>
      <c r="F100" s="5">
        <f>CEILING(E100,5000)</f>
        <v/>
      </c>
    </row>
    <row r="101">
      <c r="A101" s="4" t="inlineStr">
        <is>
          <t>1799 Black Oaks Ln N</t>
        </is>
      </c>
      <c r="B101" s="4" t="n">
        <v>1</v>
      </c>
      <c r="C101" s="5" t="n">
        <v>377539.08</v>
      </c>
      <c r="D101" s="5">
        <f>C101*10%</f>
        <v/>
      </c>
      <c r="E101" s="5">
        <f>D101/B101</f>
        <v/>
      </c>
      <c r="F101" s="5">
        <f>CEILING(E101,5000)</f>
        <v/>
      </c>
    </row>
    <row r="102">
      <c r="A102" s="4" t="inlineStr">
        <is>
          <t>1795 Black Oaks Ln N</t>
        </is>
      </c>
      <c r="B102" s="4" t="n">
        <v>1</v>
      </c>
      <c r="C102" s="5" t="n">
        <v>371014.27</v>
      </c>
      <c r="D102" s="5">
        <f>C102*10%</f>
        <v/>
      </c>
      <c r="E102" s="5">
        <f>D102/B102</f>
        <v/>
      </c>
      <c r="F102" s="5">
        <f>CEILING(E102,5000)</f>
        <v/>
      </c>
    </row>
    <row r="103">
      <c r="A103" s="4" t="inlineStr">
        <is>
          <t>1785 Black Oaks Ln N</t>
        </is>
      </c>
      <c r="B103" s="4" t="n">
        <v>1</v>
      </c>
      <c r="C103" s="5" t="n">
        <v>407013.23</v>
      </c>
      <c r="D103" s="5">
        <f>C103*10%</f>
        <v/>
      </c>
      <c r="E103" s="5">
        <f>D103/B103</f>
        <v/>
      </c>
      <c r="F103" s="5">
        <f>CEILING(E103,5000)</f>
        <v/>
      </c>
    </row>
    <row r="104">
      <c r="A104" s="4" t="inlineStr">
        <is>
          <t>1775 Black Oaks Ln N</t>
        </is>
      </c>
      <c r="B104" s="4" t="n">
        <v>1</v>
      </c>
      <c r="C104" s="5" t="n">
        <v>380913.98</v>
      </c>
      <c r="D104" s="5">
        <f>C104*10%</f>
        <v/>
      </c>
      <c r="E104" s="5">
        <f>D104/B104</f>
        <v/>
      </c>
      <c r="F104" s="5">
        <f>CEILING(E104,5000)</f>
        <v/>
      </c>
    </row>
    <row r="105">
      <c r="A105" s="4" t="inlineStr">
        <is>
          <t>1765 Black Oaks Ln N</t>
        </is>
      </c>
      <c r="B105" s="4" t="n">
        <v>1</v>
      </c>
      <c r="C105" s="5" t="n">
        <v>383838.9</v>
      </c>
      <c r="D105" s="5">
        <f>C105*10%</f>
        <v/>
      </c>
      <c r="E105" s="5">
        <f>D105/B105</f>
        <v/>
      </c>
      <c r="F105" s="5">
        <f>CEILING(E105,5000)</f>
        <v/>
      </c>
    </row>
    <row r="106">
      <c r="A106" s="4" t="inlineStr">
        <is>
          <t>1755 Black Oaks Ln N</t>
        </is>
      </c>
      <c r="B106" s="4" t="n">
        <v>1</v>
      </c>
      <c r="C106" s="5" t="n">
        <v>388788.75</v>
      </c>
      <c r="D106" s="5">
        <f>C106*10%</f>
        <v/>
      </c>
      <c r="E106" s="5">
        <f>D106/B106</f>
        <v/>
      </c>
      <c r="F106" s="5">
        <f>CEILING(E106,5000)</f>
        <v/>
      </c>
    </row>
    <row r="107">
      <c r="A107" s="4" t="inlineStr">
        <is>
          <t>1745 Black Oaks Ln N</t>
        </is>
      </c>
      <c r="B107" s="4" t="n">
        <v>1</v>
      </c>
      <c r="C107" s="5" t="n">
        <v>380913.98</v>
      </c>
      <c r="D107" s="5">
        <f>C107*10%</f>
        <v/>
      </c>
      <c r="E107" s="5">
        <f>D107/B107</f>
        <v/>
      </c>
      <c r="F107" s="5">
        <f>CEILING(E107,5000)</f>
        <v/>
      </c>
    </row>
    <row r="108">
      <c r="A108" s="4" t="inlineStr">
        <is>
          <t>1735 Black Oaks Ln N</t>
        </is>
      </c>
      <c r="B108" s="4" t="n">
        <v>1</v>
      </c>
      <c r="C108" s="5" t="n">
        <v>393288.62</v>
      </c>
      <c r="D108" s="5">
        <f>C108*10%</f>
        <v/>
      </c>
      <c r="E108" s="5">
        <f>D108/B108</f>
        <v/>
      </c>
      <c r="F108" s="5">
        <f>CEILING(E108,5000)</f>
        <v/>
      </c>
    </row>
    <row r="109">
      <c r="A109" s="4" t="inlineStr">
        <is>
          <t>1725 Black Oaks Ln N</t>
        </is>
      </c>
      <c r="B109" s="4" t="n">
        <v>1</v>
      </c>
      <c r="C109" s="5" t="n">
        <v>367189.38</v>
      </c>
      <c r="D109" s="5">
        <f>C109*10%</f>
        <v/>
      </c>
      <c r="E109" s="5">
        <f>D109/B109</f>
        <v/>
      </c>
      <c r="F109" s="5">
        <f>CEILING(E109,5000)</f>
        <v/>
      </c>
    </row>
    <row r="110">
      <c r="A110" s="4" t="inlineStr">
        <is>
          <t>1715 Black Oaks Ln N</t>
        </is>
      </c>
      <c r="B110" s="4" t="n">
        <v>1</v>
      </c>
      <c r="C110" s="5" t="n">
        <v>316340.85</v>
      </c>
      <c r="D110" s="5">
        <f>C110*10%</f>
        <v/>
      </c>
      <c r="E110" s="5">
        <f>D110/B110</f>
        <v/>
      </c>
      <c r="F110" s="5">
        <f>CEILING(E110,5000)</f>
        <v/>
      </c>
    </row>
    <row r="111">
      <c r="A111" s="4" t="inlineStr">
        <is>
          <t>1705 Black Oaks Ln N</t>
        </is>
      </c>
      <c r="B111" s="4" t="n">
        <v>1</v>
      </c>
      <c r="C111" s="5" t="n">
        <v>367189.38</v>
      </c>
      <c r="D111" s="5">
        <f>C111*10%</f>
        <v/>
      </c>
      <c r="E111" s="5">
        <f>D111/B111</f>
        <v/>
      </c>
      <c r="F111" s="5">
        <f>CEILING(E111,5000)</f>
        <v/>
      </c>
    </row>
    <row r="112">
      <c r="A112" s="4" t="inlineStr">
        <is>
          <t>1740 Weston Ln N</t>
        </is>
      </c>
      <c r="B112" s="4" t="n">
        <v>1</v>
      </c>
      <c r="C112" s="5" t="n">
        <v>377539.08</v>
      </c>
      <c r="D112" s="5">
        <f>C112*10%</f>
        <v/>
      </c>
      <c r="E112" s="5">
        <f>D112/B112</f>
        <v/>
      </c>
      <c r="F112" s="5">
        <f>CEILING(E112,5000)</f>
        <v/>
      </c>
    </row>
    <row r="113">
      <c r="A113" s="4" t="inlineStr">
        <is>
          <t>1730 Weston Ln N</t>
        </is>
      </c>
      <c r="B113" s="4" t="n">
        <v>1</v>
      </c>
      <c r="C113" s="5" t="n">
        <v>371014.27</v>
      </c>
      <c r="D113" s="5">
        <f>C113*10%</f>
        <v/>
      </c>
      <c r="E113" s="5">
        <f>D113/B113</f>
        <v/>
      </c>
      <c r="F113" s="5">
        <f>CEILING(E113,5000)</f>
        <v/>
      </c>
    </row>
    <row r="114">
      <c r="A114" s="4" t="inlineStr">
        <is>
          <t>1720 Weston Ln N</t>
        </is>
      </c>
      <c r="B114" s="4" t="n">
        <v>1</v>
      </c>
      <c r="C114" s="5" t="n">
        <v>377989.07</v>
      </c>
      <c r="D114" s="5">
        <f>C114*10%</f>
        <v/>
      </c>
      <c r="E114" s="5">
        <f>D114/B114</f>
        <v/>
      </c>
      <c r="F114" s="5">
        <f>CEILING(E114,5000)</f>
        <v/>
      </c>
    </row>
    <row r="115">
      <c r="A115" s="4" t="inlineStr">
        <is>
          <t>1710 Weston Ln N</t>
        </is>
      </c>
      <c r="B115" s="4" t="n">
        <v>1</v>
      </c>
      <c r="C115" s="5" t="n">
        <v>374614.16</v>
      </c>
      <c r="D115" s="5">
        <f>C115*10%</f>
        <v/>
      </c>
      <c r="E115" s="5">
        <f>D115/B115</f>
        <v/>
      </c>
      <c r="F115" s="5">
        <f>CEILING(E115,5000)</f>
        <v/>
      </c>
    </row>
    <row r="116">
      <c r="A116" s="4" t="inlineStr">
        <is>
          <t>1700 Weston Ln N</t>
        </is>
      </c>
      <c r="B116" s="4" t="n">
        <v>1</v>
      </c>
      <c r="C116" s="5" t="n">
        <v>377989.07</v>
      </c>
      <c r="D116" s="5">
        <f>C116*10%</f>
        <v/>
      </c>
      <c r="E116" s="5">
        <f>D116/B116</f>
        <v/>
      </c>
      <c r="F116" s="5">
        <f>CEILING(E116,5000)</f>
        <v/>
      </c>
    </row>
    <row r="117">
      <c r="A117" s="4" t="inlineStr">
        <is>
          <t>1650 Weston Ln N</t>
        </is>
      </c>
      <c r="B117" s="4" t="n">
        <v>1</v>
      </c>
      <c r="C117" s="5" t="n">
        <v>377539.08</v>
      </c>
      <c r="D117" s="5">
        <f>C117*10%</f>
        <v/>
      </c>
      <c r="E117" s="5">
        <f>D117/B117</f>
        <v/>
      </c>
      <c r="F117" s="5">
        <f>CEILING(E117,5000)</f>
        <v/>
      </c>
    </row>
    <row r="118">
      <c r="A118" s="4" t="inlineStr">
        <is>
          <t>1640 Weston Ln N</t>
        </is>
      </c>
      <c r="B118" s="4" t="n">
        <v>1</v>
      </c>
      <c r="C118" s="5" t="n">
        <v>382938.92</v>
      </c>
      <c r="D118" s="5">
        <f>C118*10%</f>
        <v/>
      </c>
      <c r="E118" s="5">
        <f>D118/B118</f>
        <v/>
      </c>
      <c r="F118" s="5">
        <f>CEILING(E118,5000)</f>
        <v/>
      </c>
    </row>
    <row r="119">
      <c r="A119" s="4" t="inlineStr">
        <is>
          <t>1735 Weston Ln N</t>
        </is>
      </c>
      <c r="B119" s="4" t="n">
        <v>1</v>
      </c>
      <c r="C119" s="5" t="n">
        <v>383388.91</v>
      </c>
      <c r="D119" s="5">
        <f>C119*10%</f>
        <v/>
      </c>
      <c r="E119" s="5">
        <f>D119/B119</f>
        <v/>
      </c>
      <c r="F119" s="5">
        <f>CEILING(E119,5000)</f>
        <v/>
      </c>
    </row>
    <row r="120">
      <c r="A120" s="4" t="inlineStr">
        <is>
          <t>1725 Weston Ln N</t>
        </is>
      </c>
      <c r="B120" s="4" t="n">
        <v>1</v>
      </c>
      <c r="C120" s="5" t="n">
        <v>429962.56</v>
      </c>
      <c r="D120" s="5">
        <f>C120*10%</f>
        <v/>
      </c>
      <c r="E120" s="5">
        <f>D120/B120</f>
        <v/>
      </c>
      <c r="F120" s="5">
        <f>CEILING(E120,5000)</f>
        <v/>
      </c>
    </row>
    <row r="121">
      <c r="A121" s="4" t="inlineStr">
        <is>
          <t>1715 Weston Ln N</t>
        </is>
      </c>
      <c r="B121" s="4" t="n">
        <v>1</v>
      </c>
      <c r="C121" s="5" t="n">
        <v>429962.56</v>
      </c>
      <c r="D121" s="5">
        <f>C121*10%</f>
        <v/>
      </c>
      <c r="E121" s="5">
        <f>D121/B121</f>
        <v/>
      </c>
      <c r="F121" s="5">
        <f>CEILING(E121,5000)</f>
        <v/>
      </c>
    </row>
    <row r="122">
      <c r="A122" s="4" t="inlineStr">
        <is>
          <t>1705 Weston Ln N</t>
        </is>
      </c>
      <c r="B122" s="4" t="n">
        <v>1</v>
      </c>
      <c r="C122" s="5" t="n">
        <v>429962.56</v>
      </c>
      <c r="D122" s="5">
        <f>C122*10%</f>
        <v/>
      </c>
      <c r="E122" s="5">
        <f>D122/B122</f>
        <v/>
      </c>
      <c r="F122" s="5">
        <f>CEILING(E122,5000)</f>
        <v/>
      </c>
    </row>
    <row r="123">
      <c r="A123" s="4" t="inlineStr">
        <is>
          <t>1645 Weston Ln N</t>
        </is>
      </c>
      <c r="B123" s="4" t="n">
        <v>1</v>
      </c>
      <c r="C123" s="5" t="n">
        <v>429962.56</v>
      </c>
      <c r="D123" s="5">
        <f>C123*10%</f>
        <v/>
      </c>
      <c r="E123" s="5">
        <f>D123/B123</f>
        <v/>
      </c>
      <c r="F123" s="5">
        <f>CEILING(E123,5000)</f>
        <v/>
      </c>
    </row>
    <row r="124">
      <c r="A124" s="4" t="inlineStr">
        <is>
          <t>1635 Weston Ln N</t>
        </is>
      </c>
      <c r="B124" s="4" t="n">
        <v>1</v>
      </c>
      <c r="C124" s="5" t="n">
        <v>493410.73</v>
      </c>
      <c r="D124" s="5">
        <f>C124*10%</f>
        <v/>
      </c>
      <c r="E124" s="5">
        <f>D124/B124</f>
        <v/>
      </c>
      <c r="F124" s="5">
        <f>CEILING(E124,5000)</f>
        <v/>
      </c>
    </row>
  </sheetData>
  <mergeCells count="1">
    <mergeCell ref="A2:F2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09F0D35E85D140B38747BBB08D4ED8" ma:contentTypeVersion="12" ma:contentTypeDescription="Create a new document." ma:contentTypeScope="" ma:versionID="e7dec657b18fef0d0049f3fa3da561d3">
  <xsd:schema xmlns:xsd="http://www.w3.org/2001/XMLSchema" xmlns:xs="http://www.w3.org/2001/XMLSchema" xmlns:p="http://schemas.microsoft.com/office/2006/metadata/properties" xmlns:ns2="363a5768-1dd8-4f55-864c-e63ae79502ff" xmlns:ns3="b152c70a-c913-4915-be03-46de4db96359" targetNamespace="http://schemas.microsoft.com/office/2006/metadata/properties" ma:root="true" ma:fieldsID="e64dd499011b178e8b760dc2b0878474" ns2:_="" ns3:_="">
    <xsd:import namespace="363a5768-1dd8-4f55-864c-e63ae79502ff"/>
    <xsd:import namespace="b152c70a-c913-4915-be03-46de4db963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a5768-1dd8-4f55-864c-e63ae79502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66a524d-eb9d-414d-a2f9-8144d88691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2c70a-c913-4915-be03-46de4db9635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bb649ae-20c3-40fc-931d-316e495656f5}" ma:internalName="TaxCatchAll" ma:showField="CatchAllData" ma:web="b152c70a-c913-4915-be03-46de4db9635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52c70a-c913-4915-be03-46de4db96359" xsi:nil="true"/>
    <lcf76f155ced4ddcb4097134ff3c332f xmlns="363a5768-1dd8-4f55-864c-e63ae79502f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D32E7F2-DAF0-498C-9CD9-2507985CB756}"/>
</file>

<file path=customXml/itemProps2.xml><?xml version="1.0" encoding="utf-8"?>
<ds:datastoreItem xmlns:ds="http://schemas.openxmlformats.org/officeDocument/2006/customXml" ds:itemID="{C10EF44A-943F-4FE5-89FA-67292AFD4B0B}"/>
</file>

<file path=customXml/itemProps3.xml><?xml version="1.0" encoding="utf-8"?>
<ds:datastoreItem xmlns:ds="http://schemas.openxmlformats.org/officeDocument/2006/customXml" ds:itemID="{C8185A33-208B-4792-B384-3856CA52F8FD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2026-10-26T15:55:35Z</dcterms:created>
  <dcterms:modified xsi:type="dcterms:W3CDTF">2026-10-26T15:55:35Z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0x010100D009F0D35E85D140B38747BBB08D4ED8</vt:lpwstr>
  </property>
</Properties>
</file>